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F32" i="1" l="1"/>
  <c r="F22" i="1"/>
  <c r="F23" i="1"/>
  <c r="F24" i="1"/>
  <c r="F25" i="1"/>
  <c r="F26" i="1"/>
  <c r="F27" i="1"/>
  <c r="F28" i="1"/>
  <c r="F29" i="1"/>
  <c r="F30" i="1"/>
  <c r="F31" i="1"/>
  <c r="F13" i="1" l="1"/>
  <c r="F14" i="1"/>
  <c r="F15" i="1"/>
  <c r="F16" i="1"/>
  <c r="F17" i="1"/>
  <c r="F18" i="1"/>
  <c r="F19" i="1"/>
  <c r="F20" i="1" l="1"/>
  <c r="F21" i="1"/>
  <c r="F12" i="1" l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<sst xmlns="http://schemas.openxmlformats.org/spreadsheetml/2006/main" count="38" uniqueCount="38">
  <si>
    <t>Vial Label</t>
  </si>
  <si>
    <t>Empty weight (g)</t>
  </si>
  <si>
    <t>Weight with eluate (g)</t>
  </si>
  <si>
    <t>Weight of eluate (g)</t>
  </si>
  <si>
    <t>DC2 L 1 mL</t>
  </si>
  <si>
    <t>DC2 L 2 mL</t>
  </si>
  <si>
    <t>DC2 L 3 mL</t>
  </si>
  <si>
    <t>DC2 L 4 mL</t>
  </si>
  <si>
    <t>DC2 L 5 mL</t>
  </si>
  <si>
    <t>DC2 W 1.5 mL</t>
  </si>
  <si>
    <t>DC2 W 2.5 mL</t>
  </si>
  <si>
    <t>DC2 W 3.5 mL</t>
  </si>
  <si>
    <t>DC2 W 4.5 mL</t>
  </si>
  <si>
    <t>DC2 W 5.5 mL</t>
  </si>
  <si>
    <t>DC2 W 6.5 mL</t>
  </si>
  <si>
    <t>DC2 W 7.5 mL</t>
  </si>
  <si>
    <t>DC2 W 8.5 mL</t>
  </si>
  <si>
    <t>DC2 W 9.5 mL</t>
  </si>
  <si>
    <t>DC2 W 10.5 mL</t>
  </si>
  <si>
    <t>DC2 W 11.5 mL</t>
  </si>
  <si>
    <t>DC2 E 1 mL</t>
  </si>
  <si>
    <t>DC2 E 2 mL</t>
  </si>
  <si>
    <t>DC2 E 3 mL</t>
  </si>
  <si>
    <t>DC2 E 4 mL</t>
  </si>
  <si>
    <t>DC2 E 5 mL</t>
  </si>
  <si>
    <t>DC2 E 6 mL</t>
  </si>
  <si>
    <t>DC2 E 7 mL</t>
  </si>
  <si>
    <t>DC2 E 8 mL</t>
  </si>
  <si>
    <t>DC2 E 9 mL</t>
  </si>
  <si>
    <t>DC2 E 10 mL</t>
  </si>
  <si>
    <t>DC2 E 12 mL</t>
  </si>
  <si>
    <t>DC2 E 11 mL</t>
  </si>
  <si>
    <t>DC2 E 14 mL</t>
  </si>
  <si>
    <t>DC2 E 15 mL</t>
  </si>
  <si>
    <t>DC2 E 13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</si>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</sst>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2" sqref="G2:G32"/>
    </sheetView>
  </sheetViews>
  <sheetFormatPr defaultRowHeight="15" x14ac:dyDescent="0.25"/>
  <cols>
    <col min="1" max="1" width="13.85546875" bestFit="1" customWidth="1"/>
    <col min="2" max="2" width="16.140625" bestFit="1" customWidth="1"/>
    <col min="3" max="3" width="17.85546875" style="8" bestFit="1" customWidth="1"/>
    <col min="4" max="4" width="21.140625" bestFit="1" customWidth="1"/>
    <col min="5" max="5" width="22.85546875" style="8" bestFit="1" customWidth="1"/>
    <col min="6" max="6" width="19" bestFit="1" customWidth="1"/>
    <col min="7" max="7" width="20.5703125" style="8" bestFit="1" customWidth="1"/>
  </cols>
  <sheetData>
    <row r="1" spans="1:7" ht="15.75" thickBot="1" x14ac:dyDescent="0.3">
      <c r="A1" s="1" t="s">
        <v>0</v>
      </c>
      <c r="B1" s="1" t="s">
        <v>1</v>
      </c>
      <c r="C1" s="6" t="s">
        <v>35</v>
      </c>
      <c r="D1" s="1" t="s">
        <v>2</v>
      </c>
      <c r="E1" s="6" t="s">
        <v>36</v>
      </c>
      <c r="F1" s="1" t="s">
        <v>3</v>
      </c>
      <c r="G1" s="6" t="s">
        <v>37</v>
      </c>
    </row>
    <row r="2" spans="1:7" x14ac:dyDescent="0.25">
      <c r="A2" s="3" t="s">
        <v>4</v>
      </c>
      <c r="B2" s="3">
        <v>6.1247999999999996</v>
      </c>
      <c r="C2" s="7">
        <v>1E-4</v>
      </c>
      <c r="D2" s="3">
        <v>16.1035</v>
      </c>
      <c r="E2" s="9">
        <v>1E-4</v>
      </c>
      <c r="F2" s="2">
        <f t="shared" ref="F2:F32" si="0">D2-B2</f>
        <v>9.9786999999999999</v>
      </c>
      <c r="G2" s="9">
        <f>SQRT((C2^2)+(E2^2))</f>
        <v>1.4142135623730951E-4</v>
      </c>
    </row>
    <row r="3" spans="1:7" x14ac:dyDescent="0.25">
      <c r="A3" s="3" t="s">
        <v>5</v>
      </c>
      <c r="B3" s="3">
        <v>6.1300999999999997</v>
      </c>
      <c r="C3" s="7">
        <v>1E-4</v>
      </c>
      <c r="D3" s="3">
        <v>16.150500000000001</v>
      </c>
      <c r="E3" s="9">
        <v>1E-4</v>
      </c>
      <c r="F3" s="2">
        <f t="shared" si="0"/>
        <v>10.020400000000002</v>
      </c>
      <c r="G3" s="7">
        <f t="shared" ref="G3:G32" si="1">SQRT((C3^2)+(E3^2))</f>
        <v>1.4142135623730951E-4</v>
      </c>
    </row>
    <row r="4" spans="1:7" x14ac:dyDescent="0.25">
      <c r="A4" s="3" t="s">
        <v>6</v>
      </c>
      <c r="B4" s="3">
        <v>6.1154999999999999</v>
      </c>
      <c r="C4" s="7">
        <v>1E-4</v>
      </c>
      <c r="D4" s="3">
        <v>15.7094</v>
      </c>
      <c r="E4" s="9">
        <v>1E-4</v>
      </c>
      <c r="F4" s="2">
        <f t="shared" si="0"/>
        <v>9.5939000000000014</v>
      </c>
      <c r="G4" s="7">
        <f t="shared" si="1"/>
        <v>1.4142135623730951E-4</v>
      </c>
    </row>
    <row r="5" spans="1:7" x14ac:dyDescent="0.25">
      <c r="A5" s="3" t="s">
        <v>7</v>
      </c>
      <c r="B5" s="3">
        <v>6.1393000000000004</v>
      </c>
      <c r="C5" s="7">
        <v>1E-4</v>
      </c>
      <c r="D5" s="3">
        <v>16.167000000000002</v>
      </c>
      <c r="E5" s="9">
        <v>1E-4</v>
      </c>
      <c r="F5" s="2">
        <f t="shared" si="0"/>
        <v>10.027700000000001</v>
      </c>
      <c r="G5" s="7">
        <f t="shared" si="1"/>
        <v>1.4142135623730951E-4</v>
      </c>
    </row>
    <row r="6" spans="1:7" x14ac:dyDescent="0.25">
      <c r="A6" s="3" t="s">
        <v>8</v>
      </c>
      <c r="B6" s="3">
        <v>6.1439000000000004</v>
      </c>
      <c r="C6" s="7">
        <v>1E-4</v>
      </c>
      <c r="D6" s="3">
        <v>15.9529</v>
      </c>
      <c r="E6" s="9">
        <v>1E-4</v>
      </c>
      <c r="F6" s="2">
        <f t="shared" si="0"/>
        <v>9.8089999999999993</v>
      </c>
      <c r="G6" s="7">
        <f t="shared" si="1"/>
        <v>1.4142135623730951E-4</v>
      </c>
    </row>
    <row r="7" spans="1:7" x14ac:dyDescent="0.25">
      <c r="A7" s="3" t="s">
        <v>9</v>
      </c>
      <c r="B7" s="3">
        <v>6.1388999999999996</v>
      </c>
      <c r="C7" s="7">
        <v>1E-4</v>
      </c>
      <c r="D7" s="3">
        <v>15.8062</v>
      </c>
      <c r="E7" s="9">
        <v>1E-4</v>
      </c>
      <c r="F7" s="2">
        <f t="shared" si="0"/>
        <v>9.6673000000000009</v>
      </c>
      <c r="G7" s="7">
        <f t="shared" si="1"/>
        <v>1.4142135623730951E-4</v>
      </c>
    </row>
    <row r="8" spans="1:7" x14ac:dyDescent="0.25">
      <c r="A8" s="3" t="s">
        <v>10</v>
      </c>
      <c r="B8" s="3">
        <v>6.1273999999999997</v>
      </c>
      <c r="C8" s="7">
        <v>1E-4</v>
      </c>
      <c r="D8" s="3">
        <v>15.983000000000001</v>
      </c>
      <c r="E8" s="9">
        <v>1E-4</v>
      </c>
      <c r="F8" s="2">
        <f t="shared" si="0"/>
        <v>9.8556000000000008</v>
      </c>
      <c r="G8" s="7">
        <f t="shared" si="1"/>
        <v>1.4142135623730951E-4</v>
      </c>
    </row>
    <row r="9" spans="1:7" x14ac:dyDescent="0.25">
      <c r="A9" s="3" t="s">
        <v>11</v>
      </c>
      <c r="B9" s="3">
        <v>6.1383000000000001</v>
      </c>
      <c r="C9" s="7">
        <v>1E-4</v>
      </c>
      <c r="D9" s="3">
        <v>16.244900000000001</v>
      </c>
      <c r="E9" s="9">
        <v>1E-4</v>
      </c>
      <c r="F9" s="2">
        <f t="shared" si="0"/>
        <v>10.1066</v>
      </c>
      <c r="G9" s="7">
        <f t="shared" si="1"/>
        <v>1.4142135623730951E-4</v>
      </c>
    </row>
    <row r="10" spans="1:7" x14ac:dyDescent="0.25">
      <c r="A10" s="3" t="s">
        <v>12</v>
      </c>
      <c r="B10" s="4">
        <v>6.1207000000000003</v>
      </c>
      <c r="C10" s="7">
        <v>1E-4</v>
      </c>
      <c r="D10" s="3">
        <v>16.136299999999999</v>
      </c>
      <c r="E10" s="9">
        <v>1E-4</v>
      </c>
      <c r="F10" s="2">
        <f t="shared" si="0"/>
        <v>10.015599999999999</v>
      </c>
      <c r="G10" s="7">
        <f t="shared" si="1"/>
        <v>1.4142135623730951E-4</v>
      </c>
    </row>
    <row r="11" spans="1:7" x14ac:dyDescent="0.25">
      <c r="A11" s="3" t="s">
        <v>13</v>
      </c>
      <c r="B11" s="3">
        <v>6.1600999999999999</v>
      </c>
      <c r="C11" s="7">
        <v>1E-4</v>
      </c>
      <c r="D11" s="3">
        <v>16.2319</v>
      </c>
      <c r="E11" s="9">
        <v>1E-4</v>
      </c>
      <c r="F11" s="2">
        <f t="shared" si="0"/>
        <v>10.0718</v>
      </c>
      <c r="G11" s="7">
        <f t="shared" si="1"/>
        <v>1.4142135623730951E-4</v>
      </c>
    </row>
    <row r="12" spans="1:7" x14ac:dyDescent="0.25">
      <c r="A12" s="3" t="s">
        <v>14</v>
      </c>
      <c r="B12" s="3">
        <v>6.1123000000000003</v>
      </c>
      <c r="C12" s="7">
        <v>1E-4</v>
      </c>
      <c r="D12" s="3">
        <v>16.1418</v>
      </c>
      <c r="E12" s="9">
        <v>1E-4</v>
      </c>
      <c r="F12" s="2">
        <f t="shared" si="0"/>
        <v>10.029499999999999</v>
      </c>
      <c r="G12" s="7">
        <f t="shared" si="1"/>
        <v>1.4142135623730951E-4</v>
      </c>
    </row>
    <row r="13" spans="1:7" x14ac:dyDescent="0.25">
      <c r="A13" s="3" t="s">
        <v>15</v>
      </c>
      <c r="B13" s="3">
        <v>6.1224999999999996</v>
      </c>
      <c r="C13" s="7">
        <v>1E-4</v>
      </c>
      <c r="D13" s="3">
        <v>16.148299999999999</v>
      </c>
      <c r="E13" s="9">
        <v>1E-4</v>
      </c>
      <c r="F13" s="2">
        <f t="shared" si="0"/>
        <v>10.0258</v>
      </c>
      <c r="G13" s="7">
        <f t="shared" si="1"/>
        <v>1.4142135623730951E-4</v>
      </c>
    </row>
    <row r="14" spans="1:7" x14ac:dyDescent="0.25">
      <c r="A14" s="3" t="s">
        <v>16</v>
      </c>
      <c r="B14" s="3">
        <v>6.1436999999999999</v>
      </c>
      <c r="C14" s="7">
        <v>1E-4</v>
      </c>
      <c r="D14" s="3">
        <v>16.219200000000001</v>
      </c>
      <c r="E14" s="9">
        <v>1E-4</v>
      </c>
      <c r="F14" s="2">
        <f t="shared" si="0"/>
        <v>10.075500000000002</v>
      </c>
      <c r="G14" s="7">
        <f t="shared" si="1"/>
        <v>1.4142135623730951E-4</v>
      </c>
    </row>
    <row r="15" spans="1:7" x14ac:dyDescent="0.25">
      <c r="A15" s="3" t="s">
        <v>17</v>
      </c>
      <c r="B15" s="3">
        <v>6.1449999999999996</v>
      </c>
      <c r="C15" s="7">
        <v>1E-4</v>
      </c>
      <c r="D15" s="3">
        <v>16.232800000000001</v>
      </c>
      <c r="E15" s="9">
        <v>1E-4</v>
      </c>
      <c r="F15" s="2">
        <f t="shared" si="0"/>
        <v>10.087800000000001</v>
      </c>
      <c r="G15" s="7">
        <f t="shared" si="1"/>
        <v>1.4142135623730951E-4</v>
      </c>
    </row>
    <row r="16" spans="1:7" x14ac:dyDescent="0.25">
      <c r="A16" s="3" t="s">
        <v>18</v>
      </c>
      <c r="B16" s="5">
        <v>6.1658999999999997</v>
      </c>
      <c r="C16" s="7">
        <v>1E-4</v>
      </c>
      <c r="D16" s="3">
        <v>16.0471</v>
      </c>
      <c r="E16" s="9">
        <v>1E-4</v>
      </c>
      <c r="F16" s="2">
        <f t="shared" si="0"/>
        <v>9.8811999999999998</v>
      </c>
      <c r="G16" s="7">
        <f t="shared" si="1"/>
        <v>1.4142135623730951E-4</v>
      </c>
    </row>
    <row r="17" spans="1:7" x14ac:dyDescent="0.25">
      <c r="A17" s="3" t="s">
        <v>19</v>
      </c>
      <c r="B17" s="5">
        <v>6.1333000000000002</v>
      </c>
      <c r="C17" s="7">
        <v>1E-4</v>
      </c>
      <c r="D17" s="3">
        <v>16.172000000000001</v>
      </c>
      <c r="E17" s="9">
        <v>1E-4</v>
      </c>
      <c r="F17" s="2">
        <f t="shared" si="0"/>
        <v>10.0387</v>
      </c>
      <c r="G17" s="7">
        <f t="shared" si="1"/>
        <v>1.4142135623730951E-4</v>
      </c>
    </row>
    <row r="18" spans="1:7" x14ac:dyDescent="0.25">
      <c r="A18" s="3" t="s">
        <v>20</v>
      </c>
      <c r="B18" s="3">
        <v>6.1249000000000002</v>
      </c>
      <c r="C18" s="7">
        <v>1E-4</v>
      </c>
      <c r="D18" s="3">
        <v>16.071000000000002</v>
      </c>
      <c r="E18" s="9">
        <v>1E-4</v>
      </c>
      <c r="F18" s="2">
        <f t="shared" si="0"/>
        <v>9.9461000000000013</v>
      </c>
      <c r="G18" s="7">
        <f t="shared" si="1"/>
        <v>1.4142135623730951E-4</v>
      </c>
    </row>
    <row r="19" spans="1:7" x14ac:dyDescent="0.25">
      <c r="A19" s="3" t="s">
        <v>21</v>
      </c>
      <c r="B19" s="3">
        <v>6.1455000000000002</v>
      </c>
      <c r="C19" s="7">
        <v>1E-4</v>
      </c>
      <c r="D19" s="5">
        <v>16.124600000000001</v>
      </c>
      <c r="E19" s="9">
        <v>1E-4</v>
      </c>
      <c r="F19" s="2">
        <f t="shared" si="0"/>
        <v>9.9791000000000007</v>
      </c>
      <c r="G19" s="7">
        <f t="shared" si="1"/>
        <v>1.4142135623730951E-4</v>
      </c>
    </row>
    <row r="20" spans="1:7" x14ac:dyDescent="0.25">
      <c r="A20" s="3" t="s">
        <v>22</v>
      </c>
      <c r="B20" s="3">
        <v>6.1481000000000003</v>
      </c>
      <c r="C20" s="7">
        <v>1E-4</v>
      </c>
      <c r="D20" s="5">
        <v>15.9741</v>
      </c>
      <c r="E20" s="9">
        <v>1E-4</v>
      </c>
      <c r="F20" s="3">
        <f t="shared" si="0"/>
        <v>9.8260000000000005</v>
      </c>
      <c r="G20" s="7">
        <f t="shared" si="1"/>
        <v>1.4142135623730951E-4</v>
      </c>
    </row>
    <row r="21" spans="1:7" x14ac:dyDescent="0.25">
      <c r="A21" s="3" t="s">
        <v>23</v>
      </c>
      <c r="B21" s="3">
        <v>6.1577000000000002</v>
      </c>
      <c r="C21" s="7">
        <v>1E-4</v>
      </c>
      <c r="D21" s="5">
        <v>16.2273</v>
      </c>
      <c r="E21" s="9">
        <v>1E-4</v>
      </c>
      <c r="F21" s="3">
        <f t="shared" si="0"/>
        <v>10.069599999999999</v>
      </c>
      <c r="G21" s="7">
        <f t="shared" si="1"/>
        <v>1.4142135623730951E-4</v>
      </c>
    </row>
    <row r="22" spans="1:7" x14ac:dyDescent="0.25">
      <c r="A22" s="3" t="s">
        <v>24</v>
      </c>
      <c r="B22" s="3">
        <v>6.1360000000000001</v>
      </c>
      <c r="C22" s="7">
        <v>1E-4</v>
      </c>
      <c r="D22" s="3">
        <v>15.9709</v>
      </c>
      <c r="E22" s="9">
        <v>1E-4</v>
      </c>
      <c r="F22" s="3">
        <f t="shared" si="0"/>
        <v>9.8349000000000011</v>
      </c>
      <c r="G22" s="7">
        <f t="shared" si="1"/>
        <v>1.4142135623730951E-4</v>
      </c>
    </row>
    <row r="23" spans="1:7" x14ac:dyDescent="0.25">
      <c r="A23" s="3" t="s">
        <v>25</v>
      </c>
      <c r="B23" s="3">
        <v>6.1298000000000004</v>
      </c>
      <c r="C23" s="7">
        <v>1E-4</v>
      </c>
      <c r="D23" s="3">
        <v>16.185600000000001</v>
      </c>
      <c r="E23" s="9">
        <v>1E-4</v>
      </c>
      <c r="F23" s="3">
        <f t="shared" si="0"/>
        <v>10.055800000000001</v>
      </c>
      <c r="G23" s="7">
        <f t="shared" si="1"/>
        <v>1.4142135623730951E-4</v>
      </c>
    </row>
    <row r="24" spans="1:7" x14ac:dyDescent="0.25">
      <c r="A24" s="3" t="s">
        <v>26</v>
      </c>
      <c r="B24" s="3">
        <v>6.1401000000000003</v>
      </c>
      <c r="C24" s="7">
        <v>1E-4</v>
      </c>
      <c r="D24" s="3">
        <v>16.1982</v>
      </c>
      <c r="E24" s="9">
        <v>1E-4</v>
      </c>
      <c r="F24" s="3">
        <f t="shared" si="0"/>
        <v>10.0581</v>
      </c>
      <c r="G24" s="7">
        <f t="shared" si="1"/>
        <v>1.4142135623730951E-4</v>
      </c>
    </row>
    <row r="25" spans="1:7" x14ac:dyDescent="0.25">
      <c r="A25" s="3" t="s">
        <v>27</v>
      </c>
      <c r="B25" s="3">
        <v>6.1063000000000001</v>
      </c>
      <c r="C25" s="7">
        <v>1E-4</v>
      </c>
      <c r="D25" s="3">
        <v>16.131499999999999</v>
      </c>
      <c r="E25" s="9">
        <v>1E-4</v>
      </c>
      <c r="F25" s="3">
        <f t="shared" si="0"/>
        <v>10.025199999999998</v>
      </c>
      <c r="G25" s="7">
        <f t="shared" si="1"/>
        <v>1.4142135623730951E-4</v>
      </c>
    </row>
    <row r="26" spans="1:7" x14ac:dyDescent="0.25">
      <c r="A26" s="3" t="s">
        <v>28</v>
      </c>
      <c r="B26" s="3">
        <v>6.1801000000000004</v>
      </c>
      <c r="C26" s="7">
        <v>1E-4</v>
      </c>
      <c r="D26" s="3">
        <v>16.181899999999999</v>
      </c>
      <c r="E26" s="9">
        <v>1E-4</v>
      </c>
      <c r="F26" s="3">
        <f t="shared" si="0"/>
        <v>10.001799999999999</v>
      </c>
      <c r="G26" s="7">
        <f t="shared" si="1"/>
        <v>1.4142135623730951E-4</v>
      </c>
    </row>
    <row r="27" spans="1:7" x14ac:dyDescent="0.25">
      <c r="A27" s="3" t="s">
        <v>29</v>
      </c>
      <c r="B27" s="3">
        <v>6.1180000000000003</v>
      </c>
      <c r="C27" s="7">
        <v>1E-4</v>
      </c>
      <c r="D27" s="3">
        <v>16.1632</v>
      </c>
      <c r="E27" s="9">
        <v>1E-4</v>
      </c>
      <c r="F27" s="3">
        <f t="shared" si="0"/>
        <v>10.045199999999999</v>
      </c>
      <c r="G27" s="7">
        <f t="shared" si="1"/>
        <v>1.4142135623730951E-4</v>
      </c>
    </row>
    <row r="28" spans="1:7" x14ac:dyDescent="0.25">
      <c r="A28" s="3" t="s">
        <v>31</v>
      </c>
      <c r="B28" s="3">
        <v>6.1928999999999998</v>
      </c>
      <c r="C28" s="7">
        <v>1E-4</v>
      </c>
      <c r="D28" s="3">
        <v>16.23</v>
      </c>
      <c r="E28" s="9">
        <v>1E-4</v>
      </c>
      <c r="F28" s="3">
        <f t="shared" si="0"/>
        <v>10.037100000000001</v>
      </c>
      <c r="G28" s="7">
        <f t="shared" si="1"/>
        <v>1.4142135623730951E-4</v>
      </c>
    </row>
    <row r="29" spans="1:7" x14ac:dyDescent="0.25">
      <c r="A29" s="3" t="s">
        <v>30</v>
      </c>
      <c r="B29" s="3">
        <v>6.1967999999999996</v>
      </c>
      <c r="C29" s="7">
        <v>1E-4</v>
      </c>
      <c r="D29" s="3">
        <v>16.220800000000001</v>
      </c>
      <c r="E29" s="9">
        <v>1E-4</v>
      </c>
      <c r="F29" s="3">
        <f t="shared" si="0"/>
        <v>10.024000000000001</v>
      </c>
      <c r="G29" s="7">
        <f t="shared" si="1"/>
        <v>1.4142135623730951E-4</v>
      </c>
    </row>
    <row r="30" spans="1:7" x14ac:dyDescent="0.25">
      <c r="A30" s="3" t="s">
        <v>34</v>
      </c>
      <c r="B30" s="3">
        <v>6.1553000000000004</v>
      </c>
      <c r="C30" s="7">
        <v>1E-4</v>
      </c>
      <c r="D30" s="3">
        <v>16.213899999999999</v>
      </c>
      <c r="E30" s="9">
        <v>1E-4</v>
      </c>
      <c r="F30" s="3">
        <f t="shared" si="0"/>
        <v>10.058599999999998</v>
      </c>
      <c r="G30" s="7">
        <f t="shared" si="1"/>
        <v>1.4142135623730951E-4</v>
      </c>
    </row>
    <row r="31" spans="1:7" x14ac:dyDescent="0.25">
      <c r="A31" s="3" t="s">
        <v>32</v>
      </c>
      <c r="B31" s="3">
        <v>6.1338999999999997</v>
      </c>
      <c r="C31" s="7">
        <v>1E-4</v>
      </c>
      <c r="D31" s="3">
        <v>16.183299999999999</v>
      </c>
      <c r="E31" s="9">
        <v>1E-4</v>
      </c>
      <c r="F31" s="3">
        <f t="shared" si="0"/>
        <v>10.049399999999999</v>
      </c>
      <c r="G31" s="7">
        <f t="shared" si="1"/>
        <v>1.4142135623730951E-4</v>
      </c>
    </row>
    <row r="32" spans="1:7" x14ac:dyDescent="0.25">
      <c r="A32" s="3" t="s">
        <v>33</v>
      </c>
      <c r="B32" s="3">
        <v>6.1157000000000004</v>
      </c>
      <c r="C32" s="7">
        <v>1E-4</v>
      </c>
      <c r="D32" s="3">
        <v>16.178000000000001</v>
      </c>
      <c r="E32" s="9">
        <v>1E-4</v>
      </c>
      <c r="F32" s="3">
        <f t="shared" si="0"/>
        <v>10.0623</v>
      </c>
      <c r="G32" s="7">
        <f t="shared" si="1"/>
        <v>1.4142135623730951E-4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2021-06-17T17:06:02Z</dcterms:modified>
</cp:coreProperties>
</file>